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85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'85'!$A$1:$N$23</definedName>
  </definedNames>
  <calcPr calcId="145621"/>
</workbook>
</file>

<file path=xl/calcChain.xml><?xml version="1.0" encoding="utf-8"?>
<calcChain xmlns="http://schemas.openxmlformats.org/spreadsheetml/2006/main">
  <c r="N15" i="1" l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<sst xmlns="http://schemas.openxmlformats.org/spreadsheetml/2006/main" count="62" uniqueCount="54">
  <si>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</si>
  <si>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</si>
  <si>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</si>
  <si>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</si>
  <si>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</si>
  <si>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</si>
  <si>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</si>
  <si>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</si>
  <si>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</si>
  <si>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</si>
  <si>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</si>
  <si>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</si>
  <si>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</si>
  <si>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</si>
  <si>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</si>
  <si>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</si>
  <si>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</si>
  <si>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</si>
  <si>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</si>
  <si>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</si>
  <si>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</si>
  <si>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</si>
  <si>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</si>
  <si>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</si>
  <si>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</si>
  <si>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</si>
  <si>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</si>
  <si>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</si>
  <si>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</si>
  <si>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</si>
  <si>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</si>
  <si>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</si>
  <si>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</si>
  <si>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</si>
  <si>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صفاقس الغربية</t>
  </si>
  <si>
    <t>SFAX OUEST</t>
  </si>
  <si>
    <t>صفاقس المدينة</t>
  </si>
  <si>
    <t>SFAX EL MADINA</t>
  </si>
  <si>
    <t>طينة</t>
  </si>
  <si>
    <t>TINA</t>
  </si>
  <si>
    <t>بئر علي بن خليفة</t>
  </si>
  <si>
    <t>BIR ALI B KHALIFA</t>
  </si>
  <si>
    <t>الصخيرة</t>
  </si>
  <si>
    <t>SKHIRA</t>
  </si>
  <si>
    <t>المحرس</t>
  </si>
  <si>
    <t>EL MAHRES</t>
  </si>
  <si>
    <t>الغريبة</t>
  </si>
  <si>
    <t>EL GHRAIBA</t>
  </si>
  <si>
    <t>عقارب</t>
  </si>
  <si>
    <t>AGAREB</t>
  </si>
  <si>
    <t>الجمــلة</t>
  </si>
  <si>
    <t xml:space="preserve">  TOTAL</t>
  </si>
  <si>
    <t>Tableau85: Données du cycle primaire par délégation pour le commissariat régional de l’éducation de Sfax 1</t>
  </si>
  <si>
    <t>جدول85: معطيات المرحلة الإبتدائية حسب المعتمدية بالمندوبية الجهوية للتربية بـصفاقس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</si>
</sst>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/>
    <xf numFmtId="0" fontId="4" fillId="0" borderId="2" xfId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0" fontId="5" fillId="0" borderId="5" xfId="1" applyFont="1" applyBorder="1" applyAlignment="1">
      <alignment horizontal="right" readingOrder="2"/>
    </xf>
    <xf numFmtId="0" fontId="4" fillId="0" borderId="0" xfId="1" applyFont="1" applyBorder="1" applyAlignment="1">
      <alignment horizontal="left" readingOrder="2"/>
    </xf>
    <xf numFmtId="0" fontId="4" fillId="0" borderId="6" xfId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0" fontId="5" fillId="0" borderId="9" xfId="1" applyFont="1" applyBorder="1" applyAlignment="1">
      <alignment horizontal="right" readingOrder="2"/>
    </xf>
    <xf numFmtId="0" fontId="4" fillId="0" borderId="7" xfId="1" applyFont="1" applyBorder="1" applyAlignment="1">
      <alignment horizontal="left" readingOrder="2"/>
    </xf>
    <xf numFmtId="0" fontId="4" fillId="0" borderId="10" xfId="1" applyFont="1" applyBorder="1"/>
    <xf numFmtId="0" fontId="4" fillId="0" borderId="7" xfId="1" applyFont="1" applyBorder="1"/>
    <xf numFmtId="164" fontId="4" fillId="0" borderId="7" xfId="1" applyNumberFormat="1" applyFont="1" applyBorder="1"/>
    <xf numFmtId="164" fontId="4" fillId="0" borderId="10" xfId="1" applyNumberFormat="1" applyFont="1" applyBorder="1"/>
    <xf numFmtId="0" fontId="5" fillId="0" borderId="9" xfId="1" applyFont="1" applyBorder="1" applyAlignment="1">
      <alignment horizontal="right"/>
    </xf>
    <xf numFmtId="0" fontId="1" fillId="0" borderId="0" xfId="1" applyBorder="1"/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rightToLeft="1" tabSelected="1" workbookViewId="0">
      <selection activeCell="A2" sqref="A2:N2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s="40" customFormat="1" ht="27.95" customHeight="1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40" customFormat="1" ht="27.95" customHeight="1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34" t="s">
        <v>2</v>
      </c>
      <c r="G3" s="34"/>
      <c r="H3" s="35"/>
      <c r="I3" s="34" t="s">
        <v>3</v>
      </c>
      <c r="J3" s="34"/>
      <c r="K3" s="34"/>
      <c r="L3" s="6" t="s">
        <v>4</v>
      </c>
      <c r="M3" s="4" t="s">
        <v>5</v>
      </c>
      <c r="N3" s="4" t="s">
        <v>6</v>
      </c>
    </row>
    <row r="4" spans="1:14" ht="18" customHeight="1">
      <c r="A4" s="7"/>
      <c r="B4" s="8"/>
      <c r="C4" s="9" t="s">
        <v>7</v>
      </c>
      <c r="D4" s="10" t="s">
        <v>8</v>
      </c>
      <c r="E4" s="9" t="s">
        <v>9</v>
      </c>
      <c r="F4" s="36" t="s">
        <v>10</v>
      </c>
      <c r="G4" s="36"/>
      <c r="H4" s="37"/>
      <c r="I4" s="38" t="s">
        <v>11</v>
      </c>
      <c r="J4" s="38"/>
      <c r="K4" s="38"/>
      <c r="L4" s="11" t="s">
        <v>12</v>
      </c>
      <c r="M4" s="9" t="s">
        <v>13</v>
      </c>
      <c r="N4" s="9" t="s">
        <v>14</v>
      </c>
    </row>
    <row r="5" spans="1:14" ht="18" customHeight="1">
      <c r="A5" s="7"/>
      <c r="B5" s="8"/>
      <c r="C5" s="12" t="s">
        <v>15</v>
      </c>
      <c r="D5" s="13" t="s">
        <v>16</v>
      </c>
      <c r="E5" s="12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3" t="s">
        <v>21</v>
      </c>
      <c r="M5" s="12" t="s">
        <v>21</v>
      </c>
      <c r="N5" s="14" t="s">
        <v>22</v>
      </c>
    </row>
    <row r="6" spans="1:14" ht="18" customHeight="1">
      <c r="A6" s="7"/>
      <c r="B6" s="8" t="s">
        <v>23</v>
      </c>
      <c r="C6" s="12" t="s">
        <v>24</v>
      </c>
      <c r="D6" s="13" t="s">
        <v>25</v>
      </c>
      <c r="E6" s="12" t="s">
        <v>26</v>
      </c>
      <c r="F6" s="13" t="s">
        <v>27</v>
      </c>
      <c r="G6" s="14" t="s">
        <v>28</v>
      </c>
      <c r="H6" s="15" t="s">
        <v>29</v>
      </c>
      <c r="I6" s="14" t="s">
        <v>30</v>
      </c>
      <c r="J6" s="15" t="s">
        <v>31</v>
      </c>
      <c r="K6" s="14" t="s">
        <v>29</v>
      </c>
      <c r="L6" s="15" t="s">
        <v>32</v>
      </c>
      <c r="M6" s="12" t="s">
        <v>33</v>
      </c>
      <c r="N6" s="14" t="s">
        <v>28</v>
      </c>
    </row>
    <row r="7" spans="1:14" ht="24" customHeight="1">
      <c r="A7" s="2" t="s">
        <v>34</v>
      </c>
      <c r="B7" s="16" t="s">
        <v>35</v>
      </c>
      <c r="C7" s="17">
        <v>18</v>
      </c>
      <c r="D7" s="18">
        <v>194</v>
      </c>
      <c r="E7" s="17">
        <v>346</v>
      </c>
      <c r="F7" s="18">
        <v>5217</v>
      </c>
      <c r="G7" s="17">
        <v>4876</v>
      </c>
      <c r="H7" s="18">
        <v>10093</v>
      </c>
      <c r="I7" s="17">
        <v>173</v>
      </c>
      <c r="J7" s="18">
        <v>335</v>
      </c>
      <c r="K7" s="17">
        <v>508</v>
      </c>
      <c r="L7" s="19">
        <f>H7/K7</f>
        <v>19.868110236220474</v>
      </c>
      <c r="M7" s="20">
        <f>H7/E7</f>
        <v>29.170520231213874</v>
      </c>
      <c r="N7" s="20">
        <f>G7/H7*100</f>
        <v>48.310710393341921</v>
      </c>
    </row>
    <row r="8" spans="1:14" ht="24" customHeight="1">
      <c r="A8" s="21" t="s">
        <v>36</v>
      </c>
      <c r="B8" s="22" t="s">
        <v>37</v>
      </c>
      <c r="C8" s="23">
        <v>21</v>
      </c>
      <c r="D8" s="8">
        <v>226</v>
      </c>
      <c r="E8" s="23">
        <v>404</v>
      </c>
      <c r="F8" s="8">
        <v>5712</v>
      </c>
      <c r="G8" s="23">
        <v>5260</v>
      </c>
      <c r="H8" s="8">
        <v>10972</v>
      </c>
      <c r="I8" s="23">
        <v>216</v>
      </c>
      <c r="J8" s="8">
        <v>374</v>
      </c>
      <c r="K8" s="23">
        <v>590</v>
      </c>
      <c r="L8" s="24">
        <f t="shared" ref="L8:L15" si="0">H8/K8</f>
        <v>18.596610169491527</v>
      </c>
      <c r="M8" s="25">
        <f t="shared" ref="M8:M15" si="1">H8/E8</f>
        <v>27.158415841584159</v>
      </c>
      <c r="N8" s="25">
        <f t="shared" ref="N8:N15" si="2">G8/H8*100</f>
        <v>47.940211447320451</v>
      </c>
    </row>
    <row r="9" spans="1:14" ht="24" customHeight="1">
      <c r="A9" s="21" t="s">
        <v>38</v>
      </c>
      <c r="B9" s="22" t="s">
        <v>39</v>
      </c>
      <c r="C9" s="23">
        <v>12</v>
      </c>
      <c r="D9" s="8">
        <v>102</v>
      </c>
      <c r="E9" s="23">
        <v>199</v>
      </c>
      <c r="F9" s="8">
        <v>3082</v>
      </c>
      <c r="G9" s="23">
        <v>2814</v>
      </c>
      <c r="H9" s="8">
        <v>5896</v>
      </c>
      <c r="I9" s="23">
        <v>126</v>
      </c>
      <c r="J9" s="8">
        <v>144</v>
      </c>
      <c r="K9" s="23">
        <v>270</v>
      </c>
      <c r="L9" s="24">
        <f t="shared" si="0"/>
        <v>21.837037037037039</v>
      </c>
      <c r="M9" s="25">
        <f t="shared" si="1"/>
        <v>29.628140703517587</v>
      </c>
      <c r="N9" s="25">
        <f t="shared" si="2"/>
        <v>47.727272727272727</v>
      </c>
    </row>
    <row r="10" spans="1:14" ht="24" customHeight="1">
      <c r="A10" s="21" t="s">
        <v>40</v>
      </c>
      <c r="B10" s="22" t="s">
        <v>41</v>
      </c>
      <c r="C10" s="23">
        <v>51</v>
      </c>
      <c r="D10" s="8">
        <v>157</v>
      </c>
      <c r="E10" s="23">
        <v>339</v>
      </c>
      <c r="F10" s="8">
        <v>2867</v>
      </c>
      <c r="G10" s="23">
        <v>2644</v>
      </c>
      <c r="H10" s="8">
        <v>5511</v>
      </c>
      <c r="I10" s="23">
        <v>263</v>
      </c>
      <c r="J10" s="8">
        <v>129</v>
      </c>
      <c r="K10" s="23">
        <v>392</v>
      </c>
      <c r="L10" s="24">
        <f t="shared" si="0"/>
        <v>14.058673469387756</v>
      </c>
      <c r="M10" s="25">
        <f t="shared" si="1"/>
        <v>16.256637168141594</v>
      </c>
      <c r="N10" s="25">
        <f t="shared" si="2"/>
        <v>47.976773725276715</v>
      </c>
    </row>
    <row r="11" spans="1:14" ht="24" customHeight="1">
      <c r="A11" s="21" t="s">
        <v>42</v>
      </c>
      <c r="B11" s="22" t="s">
        <v>43</v>
      </c>
      <c r="C11" s="23">
        <v>33</v>
      </c>
      <c r="D11" s="8">
        <v>95</v>
      </c>
      <c r="E11" s="23">
        <v>215</v>
      </c>
      <c r="F11" s="8">
        <v>1920</v>
      </c>
      <c r="G11" s="23">
        <v>1781</v>
      </c>
      <c r="H11" s="8">
        <v>3701</v>
      </c>
      <c r="I11" s="23">
        <v>152</v>
      </c>
      <c r="J11" s="8">
        <v>103</v>
      </c>
      <c r="K11" s="23">
        <v>255</v>
      </c>
      <c r="L11" s="24">
        <f t="shared" si="0"/>
        <v>14.513725490196078</v>
      </c>
      <c r="M11" s="25">
        <f t="shared" si="1"/>
        <v>17.213953488372091</v>
      </c>
      <c r="N11" s="25">
        <f t="shared" si="2"/>
        <v>48.122129154282625</v>
      </c>
    </row>
    <row r="12" spans="1:14" ht="24" customHeight="1">
      <c r="A12" s="21" t="s">
        <v>44</v>
      </c>
      <c r="B12" s="22" t="s">
        <v>45</v>
      </c>
      <c r="C12" s="23">
        <v>16</v>
      </c>
      <c r="D12" s="8">
        <v>87</v>
      </c>
      <c r="E12" s="23">
        <v>148</v>
      </c>
      <c r="F12" s="8">
        <v>1718</v>
      </c>
      <c r="G12" s="23">
        <v>1586</v>
      </c>
      <c r="H12" s="8">
        <v>3304</v>
      </c>
      <c r="I12" s="23">
        <v>100</v>
      </c>
      <c r="J12" s="8">
        <v>107</v>
      </c>
      <c r="K12" s="23">
        <v>207</v>
      </c>
      <c r="L12" s="24">
        <f t="shared" si="0"/>
        <v>15.961352657004831</v>
      </c>
      <c r="M12" s="25">
        <f t="shared" si="1"/>
        <v>22.324324324324323</v>
      </c>
      <c r="N12" s="25">
        <f t="shared" si="2"/>
        <v>48.002421307506054</v>
      </c>
    </row>
    <row r="13" spans="1:14" ht="24" customHeight="1">
      <c r="A13" s="21" t="s">
        <v>46</v>
      </c>
      <c r="B13" s="22" t="s">
        <v>47</v>
      </c>
      <c r="C13" s="23">
        <v>11</v>
      </c>
      <c r="D13" s="8">
        <v>45</v>
      </c>
      <c r="E13" s="23">
        <v>82</v>
      </c>
      <c r="F13" s="8">
        <v>820</v>
      </c>
      <c r="G13" s="23">
        <v>775</v>
      </c>
      <c r="H13" s="8">
        <v>1595</v>
      </c>
      <c r="I13" s="23">
        <v>61</v>
      </c>
      <c r="J13" s="8">
        <v>35</v>
      </c>
      <c r="K13" s="23">
        <v>96</v>
      </c>
      <c r="L13" s="24">
        <f t="shared" si="0"/>
        <v>16.614583333333332</v>
      </c>
      <c r="M13" s="25">
        <f t="shared" si="1"/>
        <v>19.451219512195124</v>
      </c>
      <c r="N13" s="25">
        <f t="shared" si="2"/>
        <v>48.589341692789965</v>
      </c>
    </row>
    <row r="14" spans="1:14" ht="24" customHeight="1">
      <c r="A14" s="26" t="s">
        <v>48</v>
      </c>
      <c r="B14" s="27" t="s">
        <v>49</v>
      </c>
      <c r="C14" s="28">
        <v>29</v>
      </c>
      <c r="D14" s="29">
        <v>101</v>
      </c>
      <c r="E14" s="28">
        <v>207</v>
      </c>
      <c r="F14" s="29">
        <v>2257</v>
      </c>
      <c r="G14" s="28">
        <v>2102</v>
      </c>
      <c r="H14" s="29">
        <v>4359</v>
      </c>
      <c r="I14" s="28">
        <v>136</v>
      </c>
      <c r="J14" s="29">
        <v>136</v>
      </c>
      <c r="K14" s="28">
        <v>272</v>
      </c>
      <c r="L14" s="30">
        <f t="shared" si="0"/>
        <v>16.025735294117649</v>
      </c>
      <c r="M14" s="31">
        <f t="shared" si="1"/>
        <v>21.057971014492754</v>
      </c>
      <c r="N14" s="31">
        <f t="shared" si="2"/>
        <v>48.222069281945402</v>
      </c>
    </row>
    <row r="15" spans="1:14" ht="24" customHeight="1">
      <c r="A15" s="32" t="s">
        <v>50</v>
      </c>
      <c r="B15" s="29" t="s">
        <v>51</v>
      </c>
      <c r="C15" s="28">
        <v>191</v>
      </c>
      <c r="D15" s="29">
        <v>1007</v>
      </c>
      <c r="E15" s="28">
        <v>1940</v>
      </c>
      <c r="F15" s="29">
        <v>23593</v>
      </c>
      <c r="G15" s="28">
        <v>21838</v>
      </c>
      <c r="H15" s="29">
        <v>45431</v>
      </c>
      <c r="I15" s="28">
        <v>1227</v>
      </c>
      <c r="J15" s="29">
        <v>1363</v>
      </c>
      <c r="K15" s="28">
        <v>2590</v>
      </c>
      <c r="L15" s="30">
        <f t="shared" si="0"/>
        <v>17.540926640926642</v>
      </c>
      <c r="M15" s="31">
        <f t="shared" si="1"/>
        <v>23.418041237113403</v>
      </c>
      <c r="N15" s="31">
        <f t="shared" si="2"/>
        <v>48.068499482732058</v>
      </c>
    </row>
    <row r="16" spans="1:14" ht="24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4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24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24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24" customHeight="1"/>
    <row r="21" spans="1:14" ht="24" customHeight="1"/>
    <row r="22" spans="1:14" ht="24" customHeight="1"/>
    <row r="23" spans="1:14" ht="24" customHeight="1"/>
    <row r="24" spans="1:14" ht="24" customHeight="1"/>
    <row r="25" spans="1:14" ht="24" customHeight="1"/>
    <row r="26" spans="1:14" ht="24" customHeight="1"/>
    <row r="27" spans="1:14" ht="24" customHeight="1"/>
  </sheetData>
  <sheetProtection formatCells="0" formatColumns="0" formatRows="0" insertColumns="0" insertRows="0" insertHyperlinks="0" deleteColumns="0" deleteRows="0"/>
  <mergeCells count="6"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85</vt:lpstr>
      <vt:lpstr>'85'!Zone_d_impression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2014-09-10T13:04:34Z</dcterms:created>
  <dcterms:modified xsi:type="dcterms:W3CDTF">2014-09-11T12:59:12Z</dcterms:modified>
</cp:coreProperties>
</file>